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<sst xmlns="http://schemas.openxmlformats.org/spreadsheetml/2006/main" count="138" uniqueCount="84">
  <si>
    <t>序号</t>
  </si>
  <si>
    <t>项目编号</t>
  </si>
  <si>
    <t>项目名称</t>
  </si>
  <si>
    <t>指导教师</t>
  </si>
  <si>
    <t>期限</t>
  </si>
  <si>
    <t>半年</t>
  </si>
  <si>
    <t>重点</t>
  </si>
  <si>
    <t>一年</t>
  </si>
  <si>
    <t>熊文</t>
  </si>
  <si>
    <t>刘敏</t>
  </si>
  <si>
    <t>重大</t>
  </si>
  <si>
    <t>程建川</t>
  </si>
  <si>
    <t>城市道路分隔绿化带对交通安全影响的调查与分析</t>
  </si>
  <si>
    <t>周昊(21711101)</t>
  </si>
  <si>
    <t>一般</t>
  </si>
  <si>
    <t>地面公交体系的出行满意度研究</t>
  </si>
  <si>
    <t xml:space="preserve">邱健荣(21011101) </t>
  </si>
  <si>
    <t>季彦婕</t>
  </si>
  <si>
    <t>院级</t>
  </si>
  <si>
    <t>城市出租车智能系统设计</t>
  </si>
  <si>
    <t>吕文广(21711109)</t>
  </si>
  <si>
    <t>多模式公交换乘系统的研究——基于九龙湖校区出行状况的研究</t>
  </si>
  <si>
    <t>钟宁(21011111)</t>
  </si>
  <si>
    <t>陈学武</t>
  </si>
  <si>
    <t>火灾对混凝土桥梁结构的影响</t>
  </si>
  <si>
    <t>金佳薇(21711127)</t>
  </si>
  <si>
    <t>许崇法</t>
  </si>
  <si>
    <t>城市道路交叉口与公路长大纵坡车辆轴载重分布研究</t>
  </si>
  <si>
    <t>杨凌鸽(21A11912)</t>
  </si>
  <si>
    <t>顾兴宇</t>
  </si>
  <si>
    <t>基于MFC的东南大学九龙湖校区导航地图</t>
  </si>
  <si>
    <t>高成发</t>
  </si>
  <si>
    <t>电动自行车行车安全研究</t>
  </si>
  <si>
    <t xml:space="preserve">张晨阳(21711135) </t>
  </si>
  <si>
    <t>桥墩基础局部冲刷分析方法研究</t>
  </si>
  <si>
    <t>高俊祥(21711205)</t>
  </si>
  <si>
    <t>南京老城区公共交通调查与分析</t>
  </si>
  <si>
    <t>邵孜科(21111209)</t>
  </si>
  <si>
    <t>程琳</t>
  </si>
  <si>
    <t>市政规划与老建筑的协调发展</t>
  </si>
  <si>
    <t>曹青青(21011207)</t>
  </si>
  <si>
    <t>胡平</t>
  </si>
  <si>
    <t>基于MFC和MATLAB的北斗导航卫星运行动态显示</t>
  </si>
  <si>
    <t>尚睿(21311129)</t>
  </si>
  <si>
    <t>江苏沿海港口发展战略研究</t>
  </si>
  <si>
    <t>薛原(21411101)</t>
  </si>
  <si>
    <t>谢耀峰</t>
  </si>
  <si>
    <t>Low Impact Development洪水管理初探</t>
  </si>
  <si>
    <t>乔律(21411119)</t>
  </si>
  <si>
    <t>耿艳芬</t>
  </si>
  <si>
    <t>夹砂粘土的工程性质及其指标的概率统计</t>
  </si>
  <si>
    <t>江乃平(21A12616)</t>
  </si>
  <si>
    <t>邓永峰</t>
  </si>
  <si>
    <t>苏北废黄河地区地基常见问题与处理措施</t>
  </si>
  <si>
    <t>蒋松(21610109)</t>
  </si>
  <si>
    <t>王非</t>
  </si>
  <si>
    <t>风浪在近海区域传播数值模拟</t>
  </si>
  <si>
    <t>徐宿东</t>
  </si>
  <si>
    <t>基于MFC的测绘小词典开发</t>
  </si>
  <si>
    <t>杨帆(21311106)</t>
  </si>
  <si>
    <t>艺术团演出的现状及未来的分析与思考</t>
  </si>
  <si>
    <t>姜钧陶(21311118)</t>
  </si>
  <si>
    <t>曹菲菲</t>
  </si>
  <si>
    <t>江宁区路边停车综合现状和管理优化</t>
  </si>
  <si>
    <t>胡惠卿(21311101)</t>
  </si>
  <si>
    <t>张建</t>
  </si>
  <si>
    <t>地铁盾构隧道穿越高速铁路桥群桩基础影响分析</t>
  </si>
  <si>
    <t>缪冬冬(21811127)</t>
  </si>
  <si>
    <t>童立元</t>
  </si>
  <si>
    <t>学生姓名（学号）</t>
  </si>
  <si>
    <t>项目等级</t>
  </si>
  <si>
    <t>资助金额(元)</t>
  </si>
  <si>
    <t>答辩成绩</t>
  </si>
  <si>
    <t>准许报销经费</t>
  </si>
  <si>
    <t>优秀</t>
  </si>
  <si>
    <t>通过</t>
  </si>
  <si>
    <t>良好</t>
  </si>
  <si>
    <t>陶亚欣(21711103)</t>
  </si>
  <si>
    <t>一般</t>
  </si>
  <si>
    <t>重点</t>
  </si>
  <si>
    <t>不通过</t>
  </si>
  <si>
    <t>吴军霖(21410116)</t>
  </si>
  <si>
    <t>注</t>
  </si>
  <si>
    <t>答辩不通过者，暂时不登记课外研学学分，学生当重新对研究项目进行研究，积极准备明年上半年的第二次结题答辩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</si>
</sst>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2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sz val="2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40" applyFont="1" applyBorder="1" applyAlignment="1">
      <alignment horizontal="center" vertical="center" wrapText="1"/>
      <protection/>
    </xf>
    <xf numFmtId="0" fontId="40" fillId="0" borderId="10" xfId="40" applyFont="1" applyBorder="1" applyAlignment="1">
      <alignment horizontal="left" vertical="center" wrapText="1"/>
      <protection/>
    </xf>
    <xf numFmtId="0" fontId="40" fillId="0" borderId="10" xfId="41" applyFont="1" applyFill="1" applyBorder="1" applyAlignment="1">
      <alignment horizontal="center" vertical="center" wrapText="1"/>
      <protection/>
    </xf>
    <xf numFmtId="0" fontId="40" fillId="0" borderId="10" xfId="4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40" applyFont="1" applyBorder="1" applyAlignment="1">
      <alignment horizontal="center" vertical="center" wrapText="1"/>
      <protection/>
    </xf>
    <xf numFmtId="0" fontId="41" fillId="0" borderId="10" xfId="40" applyFont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5.00390625" style="3" customWidth="1"/>
    <col min="2" max="2" width="13.140625" style="3" customWidth="1"/>
    <col min="3" max="3" width="24.57421875" style="3" customWidth="1"/>
    <col min="4" max="4" width="22.8515625" style="3" customWidth="1"/>
    <col min="5" max="5" width="11.28125" style="3" customWidth="1"/>
    <col min="6" max="6" width="11.00390625" style="3" customWidth="1"/>
    <col min="7" max="7" width="9.00390625" style="3" customWidth="1"/>
    <col min="8" max="8" width="16.421875" style="3" customWidth="1"/>
    <col min="9" max="9" width="12.28125" style="2" customWidth="1"/>
    <col min="10" max="10" width="15.28125" style="3" customWidth="1"/>
    <col min="11" max="16384" width="9.00390625" style="3" customWidth="1"/>
  </cols>
  <sheetData>
    <row r="1" spans="1:10" ht="37.5">
      <c r="A1" s="4" t="s">
        <v>0</v>
      </c>
      <c r="B1" s="4" t="s">
        <v>1</v>
      </c>
      <c r="C1" s="4" t="s">
        <v>2</v>
      </c>
      <c r="D1" s="4" t="s">
        <v>69</v>
      </c>
      <c r="E1" s="4" t="s">
        <v>3</v>
      </c>
      <c r="F1" s="4" t="s">
        <v>70</v>
      </c>
      <c r="G1" s="4" t="s">
        <v>4</v>
      </c>
      <c r="H1" s="4" t="s">
        <v>71</v>
      </c>
      <c r="I1" s="4" t="s">
        <v>72</v>
      </c>
      <c r="J1" s="18" t="s">
        <v>73</v>
      </c>
    </row>
    <row r="2" spans="1:10" ht="56.25">
      <c r="A2" s="5">
        <v>1</v>
      </c>
      <c r="B2" s="5">
        <v>13212013</v>
      </c>
      <c r="C2" s="6" t="s">
        <v>12</v>
      </c>
      <c r="D2" s="5" t="s">
        <v>13</v>
      </c>
      <c r="E2" s="5" t="s">
        <v>11</v>
      </c>
      <c r="F2" s="4" t="s">
        <v>14</v>
      </c>
      <c r="G2" s="4" t="s">
        <v>5</v>
      </c>
      <c r="H2" s="4">
        <v>600</v>
      </c>
      <c r="I2" s="4" t="s">
        <v>74</v>
      </c>
      <c r="J2" s="18">
        <f>IF(F2="院级",IF(I2="优秀",H2,0),IF(I2="优秀",H2,IF(I2="良好",H2*0.8,IF(I2="通过",H2*0.6,0))))</f>
        <v>600</v>
      </c>
    </row>
    <row r="3" spans="1:10" ht="37.5">
      <c r="A3" s="5">
        <v>2</v>
      </c>
      <c r="B3" s="5">
        <v>13212114</v>
      </c>
      <c r="C3" s="6" t="s">
        <v>15</v>
      </c>
      <c r="D3" s="5" t="s">
        <v>16</v>
      </c>
      <c r="E3" s="5" t="s">
        <v>17</v>
      </c>
      <c r="F3" s="4" t="s">
        <v>18</v>
      </c>
      <c r="G3" s="4" t="s">
        <v>5</v>
      </c>
      <c r="H3" s="4">
        <v>1200</v>
      </c>
      <c r="I3" s="4" t="s">
        <v>75</v>
      </c>
      <c r="J3" s="18">
        <f aca="true" t="shared" si="0" ref="J3:J22">IF(F3="院级",IF(I3="优秀",H3,0),IF(I3="优秀",H3,IF(I3="良好",H3*0.8,IF(I3="通过",H3*0.6,0))))</f>
        <v>0</v>
      </c>
    </row>
    <row r="4" spans="1:10" ht="37.5">
      <c r="A4" s="5">
        <v>3</v>
      </c>
      <c r="B4" s="5">
        <v>13212119</v>
      </c>
      <c r="C4" s="6" t="s">
        <v>19</v>
      </c>
      <c r="D4" s="7" t="s">
        <v>20</v>
      </c>
      <c r="E4" s="7" t="s">
        <v>9</v>
      </c>
      <c r="F4" s="4" t="s">
        <v>14</v>
      </c>
      <c r="G4" s="4" t="s">
        <v>7</v>
      </c>
      <c r="H4" s="4">
        <v>600</v>
      </c>
      <c r="I4" s="4" t="s">
        <v>76</v>
      </c>
      <c r="J4" s="18">
        <f t="shared" si="0"/>
        <v>480</v>
      </c>
    </row>
    <row r="5" spans="1:10" ht="56.25">
      <c r="A5" s="5">
        <v>4</v>
      </c>
      <c r="B5" s="5">
        <v>13212090</v>
      </c>
      <c r="C5" s="6" t="s">
        <v>21</v>
      </c>
      <c r="D5" s="5" t="s">
        <v>22</v>
      </c>
      <c r="E5" s="5" t="s">
        <v>23</v>
      </c>
      <c r="F5" s="4" t="s">
        <v>14</v>
      </c>
      <c r="G5" s="4" t="s">
        <v>7</v>
      </c>
      <c r="H5" s="4">
        <v>1200</v>
      </c>
      <c r="I5" s="4" t="s">
        <v>76</v>
      </c>
      <c r="J5" s="18">
        <f t="shared" si="0"/>
        <v>960</v>
      </c>
    </row>
    <row r="6" spans="1:10" ht="37.5">
      <c r="A6" s="5">
        <v>5</v>
      </c>
      <c r="B6" s="5">
        <v>13212067</v>
      </c>
      <c r="C6" s="6" t="s">
        <v>24</v>
      </c>
      <c r="D6" s="5" t="s">
        <v>25</v>
      </c>
      <c r="E6" s="5" t="s">
        <v>26</v>
      </c>
      <c r="F6" s="4" t="s">
        <v>14</v>
      </c>
      <c r="G6" s="4" t="s">
        <v>7</v>
      </c>
      <c r="H6" s="4">
        <v>1200</v>
      </c>
      <c r="I6" s="4" t="s">
        <v>75</v>
      </c>
      <c r="J6" s="18">
        <f t="shared" si="0"/>
        <v>720</v>
      </c>
    </row>
    <row r="7" spans="1:10" ht="56.25">
      <c r="A7" s="5">
        <v>6</v>
      </c>
      <c r="B7" s="5">
        <v>13212097</v>
      </c>
      <c r="C7" s="6" t="s">
        <v>27</v>
      </c>
      <c r="D7" s="5" t="s">
        <v>28</v>
      </c>
      <c r="E7" s="8" t="s">
        <v>29</v>
      </c>
      <c r="F7" s="4" t="s">
        <v>18</v>
      </c>
      <c r="G7" s="4" t="s">
        <v>5</v>
      </c>
      <c r="H7" s="4">
        <v>500</v>
      </c>
      <c r="I7" s="4" t="s">
        <v>75</v>
      </c>
      <c r="J7" s="18">
        <f t="shared" si="0"/>
        <v>0</v>
      </c>
    </row>
    <row r="8" spans="1:10" ht="37.5">
      <c r="A8" s="5">
        <v>7</v>
      </c>
      <c r="B8" s="4">
        <v>13212120</v>
      </c>
      <c r="C8" s="9" t="s">
        <v>30</v>
      </c>
      <c r="D8" s="4" t="s">
        <v>77</v>
      </c>
      <c r="E8" s="4" t="s">
        <v>31</v>
      </c>
      <c r="F8" s="4" t="s">
        <v>78</v>
      </c>
      <c r="G8" s="4" t="s">
        <v>5</v>
      </c>
      <c r="H8" s="4">
        <v>600</v>
      </c>
      <c r="I8" s="4" t="s">
        <v>74</v>
      </c>
      <c r="J8" s="18">
        <f t="shared" si="0"/>
        <v>600</v>
      </c>
    </row>
    <row r="9" spans="1:10" ht="37.5">
      <c r="A9" s="5">
        <v>8</v>
      </c>
      <c r="B9" s="4">
        <v>13212060</v>
      </c>
      <c r="C9" s="10" t="s">
        <v>32</v>
      </c>
      <c r="D9" s="4" t="s">
        <v>33</v>
      </c>
      <c r="E9" s="4" t="s">
        <v>9</v>
      </c>
      <c r="F9" s="4" t="s">
        <v>14</v>
      </c>
      <c r="G9" s="4" t="s">
        <v>5</v>
      </c>
      <c r="H9" s="4">
        <v>200</v>
      </c>
      <c r="I9" s="4" t="s">
        <v>76</v>
      </c>
      <c r="J9" s="18">
        <f t="shared" si="0"/>
        <v>160</v>
      </c>
    </row>
    <row r="10" spans="1:10" ht="37.5">
      <c r="A10" s="5">
        <v>9</v>
      </c>
      <c r="B10" s="5">
        <v>13212127</v>
      </c>
      <c r="C10" s="6" t="s">
        <v>34</v>
      </c>
      <c r="D10" s="5" t="s">
        <v>35</v>
      </c>
      <c r="E10" s="5" t="s">
        <v>8</v>
      </c>
      <c r="F10" s="4" t="s">
        <v>18</v>
      </c>
      <c r="G10" s="4" t="s">
        <v>5</v>
      </c>
      <c r="H10" s="4">
        <v>500</v>
      </c>
      <c r="I10" s="4" t="s">
        <v>75</v>
      </c>
      <c r="J10" s="18">
        <f t="shared" si="0"/>
        <v>0</v>
      </c>
    </row>
    <row r="11" spans="1:10" ht="37.5">
      <c r="A11" s="5">
        <v>10</v>
      </c>
      <c r="B11" s="4">
        <v>13212045</v>
      </c>
      <c r="C11" s="10" t="s">
        <v>36</v>
      </c>
      <c r="D11" s="4" t="s">
        <v>37</v>
      </c>
      <c r="E11" s="4" t="s">
        <v>38</v>
      </c>
      <c r="F11" s="4" t="s">
        <v>18</v>
      </c>
      <c r="G11" s="4" t="s">
        <v>7</v>
      </c>
      <c r="H11" s="4">
        <v>500</v>
      </c>
      <c r="I11" s="4" t="s">
        <v>75</v>
      </c>
      <c r="J11" s="18">
        <f t="shared" si="0"/>
        <v>0</v>
      </c>
    </row>
    <row r="12" spans="1:10" ht="37.5">
      <c r="A12" s="5">
        <v>11</v>
      </c>
      <c r="B12" s="5">
        <v>13212066</v>
      </c>
      <c r="C12" s="6" t="s">
        <v>39</v>
      </c>
      <c r="D12" s="5" t="s">
        <v>40</v>
      </c>
      <c r="E12" s="5" t="s">
        <v>41</v>
      </c>
      <c r="F12" s="4" t="s">
        <v>79</v>
      </c>
      <c r="G12" s="4" t="s">
        <v>7</v>
      </c>
      <c r="H12" s="4">
        <v>500</v>
      </c>
      <c r="I12" s="4" t="s">
        <v>75</v>
      </c>
      <c r="J12" s="18">
        <f>IF(F12="院级",IF(I12="优秀",H12,0),IF(I12="优秀",H12,IF(I12="良好",H12*0.8,IF(I12="通过",H12*0.6,0))))</f>
        <v>300</v>
      </c>
    </row>
    <row r="13" spans="1:10" ht="56.25">
      <c r="A13" s="5">
        <v>12</v>
      </c>
      <c r="B13" s="5">
        <v>13212093</v>
      </c>
      <c r="C13" s="6" t="s">
        <v>42</v>
      </c>
      <c r="D13" s="5" t="s">
        <v>43</v>
      </c>
      <c r="E13" s="5" t="s">
        <v>31</v>
      </c>
      <c r="F13" s="5" t="s">
        <v>14</v>
      </c>
      <c r="G13" s="4" t="s">
        <v>7</v>
      </c>
      <c r="H13" s="4">
        <v>600</v>
      </c>
      <c r="I13" s="4" t="s">
        <v>76</v>
      </c>
      <c r="J13" s="18">
        <f t="shared" si="0"/>
        <v>480</v>
      </c>
    </row>
    <row r="14" spans="1:10" ht="37.5">
      <c r="A14" s="5">
        <v>13</v>
      </c>
      <c r="B14" s="5">
        <v>13212038</v>
      </c>
      <c r="C14" s="6" t="s">
        <v>44</v>
      </c>
      <c r="D14" s="7" t="s">
        <v>45</v>
      </c>
      <c r="E14" s="7" t="s">
        <v>46</v>
      </c>
      <c r="F14" s="5" t="s">
        <v>10</v>
      </c>
      <c r="G14" s="4" t="s">
        <v>5</v>
      </c>
      <c r="H14" s="4">
        <v>600</v>
      </c>
      <c r="I14" s="4" t="s">
        <v>75</v>
      </c>
      <c r="J14" s="18">
        <f t="shared" si="0"/>
        <v>360</v>
      </c>
    </row>
    <row r="15" spans="1:10" ht="56.25">
      <c r="A15" s="5">
        <v>14</v>
      </c>
      <c r="B15" s="4">
        <v>13212059</v>
      </c>
      <c r="C15" s="10" t="s">
        <v>47</v>
      </c>
      <c r="D15" s="4" t="s">
        <v>48</v>
      </c>
      <c r="E15" s="4" t="s">
        <v>49</v>
      </c>
      <c r="F15" s="4" t="s">
        <v>18</v>
      </c>
      <c r="G15" s="4" t="s">
        <v>5</v>
      </c>
      <c r="H15" s="4">
        <v>100</v>
      </c>
      <c r="I15" s="4" t="s">
        <v>76</v>
      </c>
      <c r="J15" s="18">
        <f t="shared" si="0"/>
        <v>0</v>
      </c>
    </row>
    <row r="16" spans="1:10" ht="37.5">
      <c r="A16" s="11">
        <v>15</v>
      </c>
      <c r="B16" s="11">
        <v>13212042</v>
      </c>
      <c r="C16" s="12" t="s">
        <v>50</v>
      </c>
      <c r="D16" s="11" t="s">
        <v>51</v>
      </c>
      <c r="E16" s="11" t="s">
        <v>52</v>
      </c>
      <c r="F16" s="11" t="s">
        <v>6</v>
      </c>
      <c r="G16" s="13" t="s">
        <v>7</v>
      </c>
      <c r="H16" s="13">
        <v>500</v>
      </c>
      <c r="I16" s="13" t="s">
        <v>80</v>
      </c>
      <c r="J16" s="19">
        <f t="shared" si="0"/>
        <v>0</v>
      </c>
    </row>
    <row r="17" spans="1:10" ht="37.5">
      <c r="A17" s="11">
        <v>16</v>
      </c>
      <c r="B17" s="11">
        <v>13212021</v>
      </c>
      <c r="C17" s="12" t="s">
        <v>53</v>
      </c>
      <c r="D17" s="11" t="s">
        <v>54</v>
      </c>
      <c r="E17" s="11" t="s">
        <v>55</v>
      </c>
      <c r="F17" s="11" t="s">
        <v>14</v>
      </c>
      <c r="G17" s="13" t="s">
        <v>5</v>
      </c>
      <c r="H17" s="13">
        <v>200</v>
      </c>
      <c r="I17" s="13" t="s">
        <v>80</v>
      </c>
      <c r="J17" s="19">
        <f t="shared" si="0"/>
        <v>0</v>
      </c>
    </row>
    <row r="18" spans="1:10" ht="37.5">
      <c r="A18" s="5">
        <v>17</v>
      </c>
      <c r="B18" s="4">
        <v>13212018</v>
      </c>
      <c r="C18" s="9" t="s">
        <v>56</v>
      </c>
      <c r="D18" s="4" t="s">
        <v>81</v>
      </c>
      <c r="E18" s="4" t="s">
        <v>57</v>
      </c>
      <c r="F18" s="5" t="s">
        <v>14</v>
      </c>
      <c r="G18" s="4" t="s">
        <v>5</v>
      </c>
      <c r="H18" s="4">
        <v>300</v>
      </c>
      <c r="I18" s="4" t="s">
        <v>76</v>
      </c>
      <c r="J18" s="18">
        <f t="shared" si="0"/>
        <v>240</v>
      </c>
    </row>
    <row r="19" spans="1:10" ht="37.5">
      <c r="A19" s="5">
        <v>18</v>
      </c>
      <c r="B19" s="5">
        <v>13212068</v>
      </c>
      <c r="C19" s="6" t="s">
        <v>58</v>
      </c>
      <c r="D19" s="5" t="s">
        <v>59</v>
      </c>
      <c r="E19" s="5" t="s">
        <v>31</v>
      </c>
      <c r="F19" s="5" t="s">
        <v>14</v>
      </c>
      <c r="G19" s="4" t="s">
        <v>5</v>
      </c>
      <c r="H19" s="4">
        <v>600</v>
      </c>
      <c r="I19" s="4" t="s">
        <v>76</v>
      </c>
      <c r="J19" s="18">
        <f t="shared" si="0"/>
        <v>480</v>
      </c>
    </row>
    <row r="20" spans="1:10" ht="37.5">
      <c r="A20" s="5">
        <v>19</v>
      </c>
      <c r="B20" s="4">
        <v>13212055</v>
      </c>
      <c r="C20" s="10" t="s">
        <v>60</v>
      </c>
      <c r="D20" s="4" t="s">
        <v>61</v>
      </c>
      <c r="E20" s="4" t="s">
        <v>62</v>
      </c>
      <c r="F20" s="4" t="s">
        <v>18</v>
      </c>
      <c r="G20" s="4" t="s">
        <v>5</v>
      </c>
      <c r="H20" s="4">
        <v>600</v>
      </c>
      <c r="I20" s="4" t="s">
        <v>76</v>
      </c>
      <c r="J20" s="18">
        <f t="shared" si="0"/>
        <v>0</v>
      </c>
    </row>
    <row r="21" spans="1:10" ht="37.5">
      <c r="A21" s="5">
        <v>20</v>
      </c>
      <c r="B21" s="5">
        <v>13212104</v>
      </c>
      <c r="C21" s="6" t="s">
        <v>63</v>
      </c>
      <c r="D21" s="5" t="s">
        <v>64</v>
      </c>
      <c r="E21" s="5" t="s">
        <v>65</v>
      </c>
      <c r="F21" s="5" t="s">
        <v>18</v>
      </c>
      <c r="G21" s="4" t="s">
        <v>5</v>
      </c>
      <c r="H21" s="4">
        <v>600</v>
      </c>
      <c r="I21" s="4" t="s">
        <v>75</v>
      </c>
      <c r="J21" s="18">
        <f t="shared" si="0"/>
        <v>0</v>
      </c>
    </row>
    <row r="22" spans="1:10" ht="56.25">
      <c r="A22" s="5">
        <v>21</v>
      </c>
      <c r="B22" s="5">
        <v>13212116</v>
      </c>
      <c r="C22" s="6" t="s">
        <v>66</v>
      </c>
      <c r="D22" s="5" t="s">
        <v>67</v>
      </c>
      <c r="E22" s="5" t="s">
        <v>68</v>
      </c>
      <c r="F22" s="5" t="s">
        <v>14</v>
      </c>
      <c r="G22" s="4" t="s">
        <v>7</v>
      </c>
      <c r="H22" s="4">
        <v>300</v>
      </c>
      <c r="I22" s="4" t="s">
        <v>76</v>
      </c>
      <c r="J22" s="18">
        <f t="shared" si="0"/>
        <v>240</v>
      </c>
    </row>
    <row r="23" spans="1:10" ht="57.75" customHeight="1">
      <c r="A23" s="14" t="s">
        <v>82</v>
      </c>
      <c r="B23" s="15" t="s">
        <v>83</v>
      </c>
      <c r="C23" s="16"/>
      <c r="D23" s="16"/>
      <c r="E23" s="16"/>
      <c r="F23" s="16"/>
      <c r="G23" s="16"/>
      <c r="H23" s="16"/>
      <c r="I23" s="16"/>
      <c r="J23" s="17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3.5">
      <c r="A48" s="1"/>
      <c r="B48" s="1"/>
      <c r="C48" s="1"/>
      <c r="D48" s="1"/>
      <c r="E48" s="1"/>
      <c r="F48" s="1"/>
      <c r="G48" s="1"/>
      <c r="H48" s="1"/>
    </row>
    <row r="49" spans="1:8" ht="13.5">
      <c r="A49" s="1"/>
      <c r="B49" s="1"/>
      <c r="C49" s="1"/>
      <c r="D49" s="1"/>
      <c r="E49" s="1"/>
      <c r="F49" s="1"/>
      <c r="G49" s="1"/>
      <c r="H49" s="1"/>
    </row>
    <row r="50" spans="1:8" ht="13.5">
      <c r="A50" s="1"/>
      <c r="B50" s="1"/>
      <c r="C50" s="1"/>
      <c r="D50" s="1"/>
      <c r="E50" s="1"/>
      <c r="F50" s="1"/>
      <c r="G50" s="1"/>
      <c r="H50" s="1"/>
    </row>
    <row r="51" spans="1:8" ht="13.5">
      <c r="A51" s="1"/>
      <c r="B51" s="1"/>
      <c r="C51" s="1"/>
      <c r="D51" s="1"/>
      <c r="E51" s="1"/>
      <c r="F51" s="1"/>
      <c r="G51" s="1"/>
      <c r="H51" s="1"/>
    </row>
    <row r="52" spans="1:8" ht="13.5">
      <c r="A52" s="1"/>
      <c r="B52" s="1"/>
      <c r="C52" s="1"/>
      <c r="D52" s="1"/>
      <c r="E52" s="1"/>
      <c r="F52" s="1"/>
      <c r="G52" s="1"/>
      <c r="H52" s="1"/>
    </row>
    <row r="53" spans="1:8" ht="13.5">
      <c r="A53" s="1"/>
      <c r="B53" s="1"/>
      <c r="C53" s="1"/>
      <c r="D53" s="1"/>
      <c r="E53" s="1"/>
      <c r="F53" s="1"/>
      <c r="G53" s="1"/>
      <c r="H53" s="1"/>
    </row>
    <row r="54" spans="1:8" ht="13.5">
      <c r="A54" s="1"/>
      <c r="B54" s="1"/>
      <c r="C54" s="1"/>
      <c r="D54" s="1"/>
      <c r="E54" s="1"/>
      <c r="F54" s="1"/>
      <c r="G54" s="1"/>
      <c r="H54" s="1"/>
    </row>
    <row r="55" spans="1:8" ht="13.5">
      <c r="A55" s="1"/>
      <c r="B55" s="1"/>
      <c r="C55" s="1"/>
      <c r="D55" s="1"/>
      <c r="E55" s="1"/>
      <c r="F55" s="1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1"/>
      <c r="C61" s="1"/>
      <c r="D61" s="1"/>
      <c r="E61" s="1"/>
      <c r="F61" s="1"/>
      <c r="G61" s="1"/>
      <c r="H61" s="1"/>
    </row>
    <row r="62" spans="1:8" ht="13.5">
      <c r="A62" s="1"/>
      <c r="B62" s="1"/>
      <c r="C62" s="1"/>
      <c r="D62" s="1"/>
      <c r="E62" s="1"/>
      <c r="F62" s="1"/>
      <c r="G62" s="1"/>
      <c r="H62" s="1"/>
    </row>
    <row r="63" spans="1:8" ht="13.5">
      <c r="A63" s="1"/>
      <c r="B63" s="1"/>
      <c r="C63" s="1"/>
      <c r="D63" s="1"/>
      <c r="E63" s="1"/>
      <c r="F63" s="1"/>
      <c r="G63" s="1"/>
      <c r="H63" s="1"/>
    </row>
    <row r="64" spans="1:8" ht="13.5">
      <c r="A64" s="1"/>
      <c r="B64" s="1"/>
      <c r="C64" s="1"/>
      <c r="D64" s="1"/>
      <c r="E64" s="1"/>
      <c r="F64" s="1"/>
      <c r="G64" s="1"/>
      <c r="H64" s="1"/>
    </row>
    <row r="65" spans="1:8" ht="13.5">
      <c r="A65" s="1"/>
      <c r="B65" s="1"/>
      <c r="C65" s="1"/>
      <c r="D65" s="1"/>
      <c r="E65" s="1"/>
      <c r="F65" s="1"/>
      <c r="G65" s="1"/>
      <c r="H65" s="1"/>
    </row>
    <row r="66" spans="1:8" ht="13.5">
      <c r="A66" s="1"/>
      <c r="B66" s="1"/>
      <c r="C66" s="1"/>
      <c r="D66" s="1"/>
      <c r="E66" s="1"/>
      <c r="F66" s="1"/>
      <c r="G66" s="1"/>
      <c r="H66" s="1"/>
    </row>
    <row r="67" spans="1:8" ht="13.5">
      <c r="A67" s="1"/>
      <c r="B67" s="1"/>
      <c r="C67" s="1"/>
      <c r="D67" s="1"/>
      <c r="E67" s="1"/>
      <c r="F67" s="1"/>
      <c r="G67" s="1"/>
      <c r="H67" s="1"/>
    </row>
    <row r="68" spans="1:8" ht="13.5">
      <c r="A68" s="1"/>
      <c r="B68" s="1"/>
      <c r="C68" s="1"/>
      <c r="D68" s="1"/>
      <c r="E68" s="1"/>
      <c r="F68" s="1"/>
      <c r="G68" s="1"/>
      <c r="H68" s="1"/>
    </row>
    <row r="69" spans="1:8" ht="13.5">
      <c r="A69" s="1"/>
      <c r="B69" s="1"/>
      <c r="C69" s="1"/>
      <c r="D69" s="1"/>
      <c r="E69" s="1"/>
      <c r="F69" s="1"/>
      <c r="G69" s="1"/>
      <c r="H69" s="1"/>
    </row>
    <row r="70" spans="1:8" ht="13.5">
      <c r="A70" s="1"/>
      <c r="B70" s="1"/>
      <c r="C70" s="1"/>
      <c r="D70" s="1"/>
      <c r="E70" s="1"/>
      <c r="F70" s="1"/>
      <c r="G70" s="1"/>
      <c r="H70" s="1"/>
    </row>
    <row r="71" spans="1:8" ht="13.5">
      <c r="A71" s="1"/>
      <c r="B71" s="1"/>
      <c r="C71" s="1"/>
      <c r="D71" s="1"/>
      <c r="E71" s="1"/>
      <c r="F71" s="1"/>
      <c r="G71" s="1"/>
      <c r="H71" s="1"/>
    </row>
    <row r="72" spans="1:8" ht="13.5">
      <c r="A72" s="1"/>
      <c r="B72" s="1"/>
      <c r="C72" s="1"/>
      <c r="D72" s="1"/>
      <c r="E72" s="1"/>
      <c r="F72" s="1"/>
      <c r="G72" s="1"/>
      <c r="H72" s="1"/>
    </row>
  </sheetData>
  <sheetProtection/>
  <mergeCells count="1">
    <mergeCell ref="B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hp</cp:lastModifiedBy>
  <dcterms:created xsi:type="dcterms:W3CDTF">2012-11-05T04:53:01Z</dcterms:created>
  <dcterms:modified xsi:type="dcterms:W3CDTF">2013-11-10T03:38:33Z</dcterms:modified>
  <cp:category/>
  <cp:version/>
  <cp:contentType/>
  <cp:contentStatus/>
</cp:coreProperties>
</file>